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<sst xmlns="http://schemas.openxmlformats.org/spreadsheetml/2006/main" count="122" uniqueCount="73">
  <si>
    <t>工事費内訳書</t>
  </si>
  <si>
    <t>住　　　　所</t>
  </si>
  <si>
    <t>商号又は名称</t>
  </si>
  <si>
    <t>代 表 者 名</t>
  </si>
  <si>
    <t>工 事 名</t>
  </si>
  <si>
    <t>Ｒ８馬土　端山調子野線　つ・貞光家賀道上　道路修繕工事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</si>
  <si>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</si>
  <si>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</si>
  <si>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</si>
  <si>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</si>
  <si>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</si>
  <si>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</si>
  <si>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</si>
  <si>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</si>
  <si>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</si>
  <si>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</si>
  <si>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</si>
  <si>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</si>
  <si>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汚泥処理</t>
  </si>
  <si>
    <t>t</t>
  </si>
  <si>
    <t>舗装版破砕(小規模)</t>
  </si>
  <si>
    <t>m2</t>
  </si>
  <si>
    <t>殻運搬</t>
  </si>
  <si>
    <t>m3</t>
  </si>
  <si>
    <t>殻処分</t>
  </si>
  <si>
    <t>上層路盤</t>
  </si>
  <si>
    <t>表層</t>
  </si>
  <si>
    <t>防護柵工</t>
  </si>
  <si>
    <t>路側防護柵工</t>
  </si>
  <si>
    <t>ｶﾞｰﾄﾞﾚｰﾙ</t>
  </si>
  <si>
    <t>ｶﾞｰﾄﾞﾚｰﾙ補強筋</t>
  </si>
  <si>
    <t>区画線工</t>
  </si>
  <si>
    <t>溶融式区画線</t>
  </si>
  <si>
    <t>擁壁工</t>
  </si>
  <si>
    <t>作業土工</t>
  </si>
  <si>
    <t>床掘り</t>
  </si>
  <si>
    <t>埋戻し</t>
  </si>
  <si>
    <t>基面整正</t>
  </si>
  <si>
    <t>土砂等運搬</t>
  </si>
  <si>
    <t>土砂等処分</t>
  </si>
  <si>
    <t>場所打擁壁工(構造物単位)</t>
  </si>
  <si>
    <t>重力式擁壁</t>
  </si>
  <si>
    <t>構造物撤去工</t>
  </si>
  <si>
    <t>防護柵撤去工</t>
  </si>
  <si>
    <t>防護柵撤去(ｶﾞｰﾄﾞﾚｰﾙ)</t>
  </si>
  <si>
    <t>構造物取壊し工</t>
  </si>
  <si>
    <t>ｺﾝｸﾘｰﾄ構造物取壊し</t>
  </si>
  <si>
    <t>運搬処理工</t>
  </si>
  <si>
    <t>現場発生品運搬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</si>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</sst>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G11+G20+G24+G27+G36+G45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0.04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54.0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23</v>
      </c>
      <c r="F16" s="13" t="n">
        <v>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24</v>
      </c>
      <c r="E17" s="12" t="s">
        <v>23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25</v>
      </c>
      <c r="E18" s="12" t="s">
        <v>21</v>
      </c>
      <c r="F18" s="13" t="n">
        <v>54.0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26</v>
      </c>
      <c r="E19" s="12" t="s">
        <v>21</v>
      </c>
      <c r="F19" s="13" t="n">
        <v>54.0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27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28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29</v>
      </c>
      <c r="E22" s="12" t="s">
        <v>17</v>
      </c>
      <c r="F22" s="13" t="n">
        <v>32.0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30</v>
      </c>
      <c r="E23" s="12" t="s">
        <v>19</v>
      </c>
      <c r="F23" s="14" t="n">
        <v>0.12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17</v>
      </c>
      <c r="F26" s="13" t="n">
        <v>30.0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33</v>
      </c>
      <c r="C27" s="11"/>
      <c r="D27" s="11"/>
      <c r="E27" s="12" t="s">
        <v>13</v>
      </c>
      <c r="F27" s="13" t="n">
        <v>1.0</v>
      </c>
      <c r="G27" s="15">
        <f>G28+G34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5">
        <f>G29+G30+G31+G32+G33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35</v>
      </c>
      <c r="E29" s="12" t="s">
        <v>23</v>
      </c>
      <c r="F29" s="13" t="n">
        <v>80.0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23</v>
      </c>
      <c r="F30" s="13" t="n">
        <v>50.0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37</v>
      </c>
      <c r="E31" s="12" t="s">
        <v>21</v>
      </c>
      <c r="F31" s="13" t="n">
        <v>36.0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23</v>
      </c>
      <c r="F32" s="13" t="n">
        <v>20.0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39</v>
      </c>
      <c r="E33" s="12" t="s">
        <v>23</v>
      </c>
      <c r="F33" s="13" t="n">
        <v>20.0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40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41</v>
      </c>
      <c r="E35" s="12" t="s">
        <v>23</v>
      </c>
      <c r="F35" s="13" t="n">
        <v>26.0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42</v>
      </c>
      <c r="C36" s="11"/>
      <c r="D36" s="11"/>
      <c r="E36" s="12" t="s">
        <v>13</v>
      </c>
      <c r="F36" s="13" t="n">
        <v>1.0</v>
      </c>
      <c r="G36" s="15">
        <f>G37+G39+G41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43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44</v>
      </c>
      <c r="E38" s="12" t="s">
        <v>17</v>
      </c>
      <c r="F38" s="13" t="n">
        <v>32.0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45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46</v>
      </c>
      <c r="E40" s="12" t="s">
        <v>23</v>
      </c>
      <c r="F40" s="13" t="n">
        <v>6.0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47</v>
      </c>
      <c r="D41" s="11"/>
      <c r="E41" s="12" t="s">
        <v>13</v>
      </c>
      <c r="F41" s="13" t="n">
        <v>1.0</v>
      </c>
      <c r="G41" s="15">
        <f>G42+G43+G44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22</v>
      </c>
      <c r="E42" s="12" t="s">
        <v>23</v>
      </c>
      <c r="F42" s="13" t="n">
        <v>6.0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24</v>
      </c>
      <c r="E43" s="12" t="s">
        <v>23</v>
      </c>
      <c r="F43" s="13" t="n">
        <v>6.0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48</v>
      </c>
      <c r="E44" s="12" t="s">
        <v>19</v>
      </c>
      <c r="F44" s="14" t="n">
        <v>0.48</v>
      </c>
      <c r="G44" s="16"/>
      <c r="I44" s="17" t="n">
        <v>35.0</v>
      </c>
      <c r="J44" s="18" t="n">
        <v>4.0</v>
      </c>
    </row>
    <row r="45" ht="42.0" customHeight="true">
      <c r="A45" s="10"/>
      <c r="B45" s="11" t="s">
        <v>49</v>
      </c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2.0</v>
      </c>
    </row>
    <row r="46" ht="42.0" customHeight="true">
      <c r="A46" s="10"/>
      <c r="B46" s="11"/>
      <c r="C46" s="11" t="s">
        <v>50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51</v>
      </c>
      <c r="E47" s="12" t="s">
        <v>52</v>
      </c>
      <c r="F47" s="13" t="n">
        <v>45.0</v>
      </c>
      <c r="G47" s="16"/>
      <c r="I47" s="17" t="n">
        <v>38.0</v>
      </c>
      <c r="J47" s="18" t="n">
        <v>4.0</v>
      </c>
    </row>
    <row r="48" ht="42.0" customHeight="true">
      <c r="A48" s="10" t="s">
        <v>53</v>
      </c>
      <c r="B48" s="11"/>
      <c r="C48" s="11"/>
      <c r="D48" s="11"/>
      <c r="E48" s="12" t="s">
        <v>13</v>
      </c>
      <c r="F48" s="13" t="n">
        <v>1.0</v>
      </c>
      <c r="G48" s="15">
        <f>G11+G20+G24+G27+G36+G45</f>
      </c>
      <c r="I48" s="17" t="n">
        <v>39.0</v>
      </c>
      <c r="J48" s="18" t="n">
        <v>20.0</v>
      </c>
    </row>
    <row r="49" ht="42.0" customHeight="true">
      <c r="A49" s="10"/>
      <c r="B49" s="11" t="s">
        <v>54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55</v>
      </c>
    </row>
    <row r="50" ht="42.0" customHeight="true">
      <c r="A50" s="10"/>
      <c r="B50" s="11" t="s">
        <v>56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57</v>
      </c>
    </row>
    <row r="51" ht="42.0" customHeight="true">
      <c r="A51" s="10" t="s">
        <v>58</v>
      </c>
      <c r="B51" s="11"/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200.0</v>
      </c>
    </row>
    <row r="52" ht="42.0" customHeight="true">
      <c r="A52" s="10"/>
      <c r="B52" s="11" t="s">
        <v>59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/>
    </row>
    <row r="53" ht="42.0" customHeight="true">
      <c r="A53" s="10" t="s">
        <v>60</v>
      </c>
      <c r="B53" s="11"/>
      <c r="C53" s="11"/>
      <c r="D53" s="11"/>
      <c r="E53" s="12" t="s">
        <v>13</v>
      </c>
      <c r="F53" s="13" t="n">
        <v>1.0</v>
      </c>
      <c r="G53" s="15">
        <f>G48+G51</f>
      </c>
      <c r="I53" s="17" t="n">
        <v>44.0</v>
      </c>
      <c r="J53" s="18"/>
    </row>
    <row r="54" ht="42.0" customHeight="true">
      <c r="A54" s="10"/>
      <c r="B54" s="11" t="s">
        <v>61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n">
        <v>210.0</v>
      </c>
    </row>
    <row r="55" ht="42.0" customHeight="true">
      <c r="A55" s="10"/>
      <c r="B55" s="11"/>
      <c r="C55" s="11" t="s">
        <v>62</v>
      </c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63</v>
      </c>
    </row>
    <row r="56" ht="42.0" customHeight="true">
      <c r="A56" s="10"/>
      <c r="B56" s="11"/>
      <c r="C56" s="11" t="s">
        <v>64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65</v>
      </c>
    </row>
    <row r="57" ht="42.0" customHeight="true">
      <c r="A57" s="10" t="s">
        <v>66</v>
      </c>
      <c r="B57" s="11"/>
      <c r="C57" s="11"/>
      <c r="D57" s="11"/>
      <c r="E57" s="12" t="s">
        <v>13</v>
      </c>
      <c r="F57" s="13" t="n">
        <v>1.0</v>
      </c>
      <c r="G57" s="15">
        <f>G48+G51+G54</f>
      </c>
      <c r="I57" s="17" t="n">
        <v>48.0</v>
      </c>
      <c r="J57" s="18"/>
    </row>
    <row r="58" ht="42.0" customHeight="true">
      <c r="A58" s="10"/>
      <c r="B58" s="11" t="s">
        <v>67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68</v>
      </c>
    </row>
    <row r="59" ht="42.0" customHeight="true">
      <c r="A59" s="10"/>
      <c r="B59" s="11" t="s">
        <v>69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n">
        <v>220.0</v>
      </c>
    </row>
    <row r="60" ht="42.0" customHeight="true">
      <c r="A60" s="10" t="s">
        <v>70</v>
      </c>
      <c r="B60" s="11"/>
      <c r="C60" s="11"/>
      <c r="D60" s="11"/>
      <c r="E60" s="12" t="s">
        <v>13</v>
      </c>
      <c r="F60" s="13" t="n">
        <v>1.0</v>
      </c>
      <c r="G60" s="15">
        <f>G57+G59</f>
      </c>
      <c r="I60" s="17" t="n">
        <v>51.0</v>
      </c>
      <c r="J60" s="18" t="n">
        <v>30.0</v>
      </c>
    </row>
    <row r="61" ht="42.0" customHeight="true">
      <c r="A61" s="19" t="s">
        <v>71</v>
      </c>
      <c r="B61" s="20"/>
      <c r="C61" s="20"/>
      <c r="D61" s="20"/>
      <c r="E61" s="21" t="s">
        <v>72</v>
      </c>
      <c r="F61" s="22" t="s">
        <v>72</v>
      </c>
      <c r="G61" s="24">
        <f>G60</f>
      </c>
      <c r="I61" s="26" t="n">
        <v>52.0</v>
      </c>
      <c r="J61" s="26" t="n">
        <v>90.0</v>
      </c>
    </row>
    <row r="62">
      <c r="I6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B20:D20"/>
    <mergeCell ref="C21:D21"/>
    <mergeCell ref="D22"/>
    <mergeCell ref="D23"/>
    <mergeCell ref="B24:D24"/>
    <mergeCell ref="C25:D25"/>
    <mergeCell ref="D26"/>
    <mergeCell ref="B27:D27"/>
    <mergeCell ref="C28:D28"/>
    <mergeCell ref="D29"/>
    <mergeCell ref="D30"/>
    <mergeCell ref="D31"/>
    <mergeCell ref="D32"/>
    <mergeCell ref="D33"/>
    <mergeCell ref="C34:D34"/>
    <mergeCell ref="D35"/>
    <mergeCell ref="B36:D36"/>
    <mergeCell ref="C37:D37"/>
    <mergeCell ref="D38"/>
    <mergeCell ref="C39:D39"/>
    <mergeCell ref="D40"/>
    <mergeCell ref="C41:D41"/>
    <mergeCell ref="D42"/>
    <mergeCell ref="D43"/>
    <mergeCell ref="D44"/>
    <mergeCell ref="B45:D45"/>
    <mergeCell ref="C46:D46"/>
    <mergeCell ref="D47"/>
    <mergeCell ref="A48:D48"/>
    <mergeCell ref="B49:D49"/>
    <mergeCell ref="B50:D50"/>
    <mergeCell ref="A51:D51"/>
    <mergeCell ref="B52:D52"/>
    <mergeCell ref="A53:D53"/>
    <mergeCell ref="B54:D54"/>
    <mergeCell ref="C55:D55"/>
    <mergeCell ref="C56:D56"/>
    <mergeCell ref="A57:D57"/>
    <mergeCell ref="B58:D58"/>
    <mergeCell ref="B59:D59"/>
    <mergeCell ref="A60:D60"/>
    <mergeCell ref="A61:D6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2026-08-04T08:33:10Z</dcterms:created>
  <dc:creator>Apache POI</dc:creator>
</cp:coreProperties>
</file>